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definedNames>
    <definedName name="_xlnm.Print_Titles" localSheetId="0">Sheet1!$1:$7</definedName>
  </definedNames>
  <calcPr calcId="152511"/>
</workbook>
</file>

<file path=xl/calcChain.xml><?xml version="1.0" encoding="utf-8"?>
<calcChain xmlns="http://schemas.openxmlformats.org/spreadsheetml/2006/main">
  <c r="L64" i="1" l="1"/>
  <c r="L67" i="1" s="1"/>
  <c r="L61" i="1"/>
  <c r="L53" i="1"/>
  <c r="L43" i="1"/>
  <c r="L37" i="1"/>
  <c r="L30" i="1"/>
  <c r="L19" i="1"/>
</calcChain>
</file>

<file path=xl/sharedStrings.xml><?xml version="1.0" encoding="utf-8"?>
<sst xmlns="http://schemas.openxmlformats.org/spreadsheetml/2006/main" count="462" uniqueCount="136">
  <si>
    <t>S.NO</t>
  </si>
  <si>
    <t>DESCRIPTION</t>
  </si>
  <si>
    <t>MAKE</t>
  </si>
  <si>
    <t>MODEL</t>
  </si>
  <si>
    <t>QTY</t>
  </si>
  <si>
    <t>I</t>
  </si>
  <si>
    <t>MOUNTING HARDWARE  as per Standard company with Warranty</t>
  </si>
  <si>
    <t>Customized Ceiling Mount Kit for Projector</t>
  </si>
  <si>
    <t>INTEGRATOR</t>
  </si>
  <si>
    <t>CMK-PROJECTOR</t>
  </si>
  <si>
    <t>Nos</t>
  </si>
  <si>
    <t>Customized Heavy Duty Wall Mount Kit for 65" Display</t>
  </si>
  <si>
    <t>HD-WMK-65"</t>
  </si>
  <si>
    <t>12U AV Rack with 600mm Depth</t>
  </si>
  <si>
    <t>CUSTOM</t>
  </si>
  <si>
    <t>12U AV RACK</t>
  </si>
  <si>
    <t>No</t>
  </si>
  <si>
    <t>Power Distribution Unit</t>
  </si>
  <si>
    <t>RACK - PDU</t>
  </si>
  <si>
    <t>Rack Shelf</t>
  </si>
  <si>
    <t>RACK Shelf</t>
  </si>
  <si>
    <t>1U - Blank Spacer</t>
  </si>
  <si>
    <t>Black Spacer</t>
  </si>
  <si>
    <t>Rack Equipment Cooling Fan</t>
  </si>
  <si>
    <t>Cooling Fan</t>
  </si>
  <si>
    <t>Set</t>
  </si>
  <si>
    <t>Castor Wheels with Lock</t>
  </si>
  <si>
    <t>Castor Wheels</t>
  </si>
  <si>
    <t>Instructor Table Desk - Alongwith provision for mounting of Wacom display and custom AV face plate &amp; space for placing AV rack below</t>
  </si>
  <si>
    <t>CLIENT SCOPE</t>
  </si>
  <si>
    <t>II</t>
  </si>
  <si>
    <t>INSTALLATION MATERIALS as per Standard company with Warranty</t>
  </si>
  <si>
    <t>High Speed HDMI Cables (1.8 m)</t>
  </si>
  <si>
    <t>KRAMER</t>
  </si>
  <si>
    <t>C-HM/HM-3</t>
  </si>
  <si>
    <t>C-HM/HM-6</t>
  </si>
  <si>
    <t>15–pin HD (M) to 15–pin HD (M) &amp; 3.5mm Stereo Audio Micro VGA Cable</t>
  </si>
  <si>
    <t>C–MGMA/MGMA–6</t>
  </si>
  <si>
    <t>23 AWG U/FTP CAT6A Bulk Cable Optimized for Kramer's DGKat, HDBaseT and LAN applications (Blue)</t>
  </si>
  <si>
    <t>BC–UNIKAT/LSHF–100M</t>
  </si>
  <si>
    <t>Mtrs</t>
  </si>
  <si>
    <t>K–LAN Crimp Style RJ45 Connectors</t>
  </si>
  <si>
    <t>CON-RJ45</t>
  </si>
  <si>
    <t>1.8m, USB/3.0 Male to Male Patch Cable</t>
  </si>
  <si>
    <t>USB M-M/1.8M</t>
  </si>
  <si>
    <t>Audio cable</t>
  </si>
  <si>
    <t>BC-1T-300M</t>
  </si>
  <si>
    <t>Speaker  cable</t>
  </si>
  <si>
    <t>BC-2S-300M</t>
  </si>
  <si>
    <t>AV Connectors</t>
  </si>
  <si>
    <t>LS</t>
  </si>
  <si>
    <t>III</t>
  </si>
  <si>
    <t>DISPLAY DEVICES &amp; ACCESSORIES as per Standard company with Warranty</t>
  </si>
  <si>
    <t>4000 Ansi Lumens WXGA(1280x800)LCD Technologies 12000:1 Contrast Ratio with HDMI Input</t>
  </si>
  <si>
    <t>PANASONIC</t>
  </si>
  <si>
    <t>PT-VW360D</t>
  </si>
  <si>
    <r>
      <rPr>
        <sz val="9"/>
        <rFont val="Arial"/>
        <family val="2"/>
      </rPr>
      <t xml:space="preserve">111” Diagonal white board projection surface </t>
    </r>
    <r>
      <rPr>
        <b/>
        <sz val="9"/>
        <rFont val="Arial"/>
        <family val="2"/>
      </rPr>
      <t>- TO BE PROVIDED BY CLIENT</t>
    </r>
  </si>
  <si>
    <t>65" Full HD  resolution Professional Large Format LED Display with built-in speaker</t>
  </si>
  <si>
    <t>LG</t>
  </si>
  <si>
    <t>65SE3KD</t>
  </si>
  <si>
    <t>15.6" Interactive monitor for Dedicated PC</t>
  </si>
  <si>
    <t>WACOM</t>
  </si>
  <si>
    <t>DTK1651</t>
  </si>
  <si>
    <r>
      <rPr>
        <sz val="9"/>
        <rFont val="Arial"/>
        <family val="2"/>
      </rPr>
      <t xml:space="preserve">Dedicated PC </t>
    </r>
    <r>
      <rPr>
        <b/>
        <sz val="9"/>
        <rFont val="Arial"/>
        <family val="2"/>
      </rPr>
      <t>With HDMI &amp; USB Output - TO BE PROVIDED BY CLIENT</t>
    </r>
  </si>
  <si>
    <t>IV</t>
  </si>
  <si>
    <t>SWITCHING &amp; INTERFACE   as per Standard company with Warranty</t>
  </si>
  <si>
    <t>4 x 4 True 4K HDMI Matrix Switch</t>
  </si>
  <si>
    <t>ATEN</t>
  </si>
  <si>
    <t>VM0404HB</t>
  </si>
  <si>
    <t>VGA/Audio to HDMI Converter with Scaler</t>
  </si>
  <si>
    <t>VC182</t>
  </si>
  <si>
    <t>HDMI HDBaseT Extender (4K@100m) (HDBaseT Class A)</t>
  </si>
  <si>
    <t>VE812</t>
  </si>
  <si>
    <t>2-Port 4K HDMI Splitter</t>
  </si>
  <si>
    <t>VS182A</t>
  </si>
  <si>
    <t>V</t>
  </si>
  <si>
    <t>AUDIO SOLUTION  as per Standard company Or Equivalent with warranty</t>
  </si>
  <si>
    <t>Dual-Channel Diversity Receiver With 1- Handheld ,1-lapel Mic</t>
  </si>
  <si>
    <t>MIPRO</t>
  </si>
  <si>
    <t>ACT-312</t>
  </si>
  <si>
    <t>Single-Channel Diversity Receiver With 1- Handheld</t>
  </si>
  <si>
    <t>ACT-311</t>
  </si>
  <si>
    <t>Gooseneck Microphone without base</t>
  </si>
  <si>
    <t>SUPERLUX</t>
  </si>
  <si>
    <t>E326</t>
  </si>
  <si>
    <t>ACT515 Lapel</t>
  </si>
  <si>
    <t>ACT515</t>
  </si>
  <si>
    <t>Mipro Head set</t>
  </si>
  <si>
    <t>MU53HN</t>
  </si>
  <si>
    <t>DSP With 10 mic/line inputs and 6 mic/line outputs</t>
  </si>
  <si>
    <t>BIAMP</t>
  </si>
  <si>
    <t>NEXIA CS</t>
  </si>
  <si>
    <t>240W Power Amplifier With 70 V, 100 V and 8 ohm outputs</t>
  </si>
  <si>
    <t>BOSCH</t>
  </si>
  <si>
    <t>LBD1935</t>
  </si>
  <si>
    <t>30W Cabinet Loudspeaker</t>
  </si>
  <si>
    <t>LB2UC30L</t>
  </si>
  <si>
    <t>VI</t>
  </si>
  <si>
    <t>CONTROL SYSTEM OPTIONAL  as per Standard company Or Equivalent with</t>
  </si>
  <si>
    <t>Crestron Wireless Control system with 3 RS232 ports 8 IR and 8 IO ports</t>
  </si>
  <si>
    <t>CRESTRON</t>
  </si>
  <si>
    <t>CP3</t>
  </si>
  <si>
    <t>APPLE IPAD with 32GB</t>
  </si>
  <si>
    <t>APPLE</t>
  </si>
  <si>
    <t>IPAD</t>
  </si>
  <si>
    <t>User interface device docking station</t>
  </si>
  <si>
    <t>LAUNCH PORT</t>
  </si>
  <si>
    <t>LP-TT + Sleeve</t>
  </si>
  <si>
    <t>Crestron Control Application for Ipad</t>
  </si>
  <si>
    <t>CRESTRON APP</t>
  </si>
  <si>
    <t>Wifi Access point</t>
  </si>
  <si>
    <t>TP LINK</t>
  </si>
  <si>
    <t>ARCHER C60</t>
  </si>
  <si>
    <t>Twisted pair cable (Cat - 6/7) &amp; Control</t>
  </si>
  <si>
    <t>CAT 6/7</t>
  </si>
  <si>
    <t>VII</t>
  </si>
  <si>
    <t>ARCHITECTURAL CONNECTIVITY as per Standard</t>
  </si>
  <si>
    <t>AV Face plate with HDMI, VGA and Audio</t>
  </si>
  <si>
    <t>AVFP-HD</t>
  </si>
  <si>
    <t>VIII</t>
  </si>
  <si>
    <t>SERVICE CHARGES</t>
  </si>
  <si>
    <t>Installation and Commissioning Charges</t>
  </si>
  <si>
    <t>LOCAL SUPPLIES IN INR</t>
  </si>
  <si>
    <r>
      <rPr>
        <b/>
        <u/>
        <sz val="9"/>
        <rFont val="Arial"/>
        <family val="2"/>
      </rPr>
      <t>HSN CODE</t>
    </r>
  </si>
  <si>
    <r>
      <rPr>
        <b/>
        <u/>
        <sz val="9"/>
        <rFont val="Arial"/>
        <family val="2"/>
      </rPr>
      <t>GST %</t>
    </r>
  </si>
  <si>
    <r>
      <rPr>
        <b/>
        <u/>
        <sz val="9"/>
        <rFont val="Arial"/>
        <family val="2"/>
      </rPr>
      <t>GST AMOUNT</t>
    </r>
  </si>
  <si>
    <t>UNIT PRICE</t>
  </si>
  <si>
    <t>EXTN PRICE</t>
  </si>
  <si>
    <t>Total Amount</t>
  </si>
  <si>
    <t xml:space="preserve"> </t>
  </si>
  <si>
    <t>Total</t>
  </si>
  <si>
    <t>Grand Total</t>
  </si>
  <si>
    <t>IIIT - BANGALORE</t>
  </si>
  <si>
    <t>BOQ for DESIGN, SUPPLY, INSTALLATION, TESTING &amp; COMMISSIONING FOR THE AUDIO VISUAL SYSTEM AT CLASS ROOM</t>
  </si>
  <si>
    <t>Bid Ref. No. IIITB/IT-002/2019-20,   DATED - Dec 21, 2018</t>
  </si>
  <si>
    <t xml:space="preserve">Appendix -1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</si>
</sst>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 * #,##0.00_ ;_ * \-#,##0.00_ ;_ * &quot;-&quot;??_ ;_ @_ "/>
  </numFmts>
  <fonts count="11" x14ac:knownFonts="1"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color rgb="FF000000"/>
      <name val="Times New Roman"/>
      <family val="1"/>
    </font>
    <font>
      <sz val="9"/>
      <color rgb="FF000000"/>
      <name val="Arial"/>
      <family val="2"/>
    </font>
    <font>
      <sz val="9"/>
      <name val="Arial"/>
      <family val="2"/>
    </font>
    <font>
      <b/>
      <u/>
      <sz val="9"/>
      <name val="Arial"/>
      <family val="2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9"/>
      <color rgb="FF00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E6B8B7"/>
      </patternFill>
    </fill>
    <fill>
      <patternFill patternType="solid">
        <fgColor rgb="FFB8CCE3"/>
      </patternFill>
    </fill>
    <fill>
      <patternFill patternType="solid">
        <fgColor rgb="FFC5D9F0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68">
    <xf numFmtId="0" fontId="0" fillId="0" borderId="0" xfId="0"/>
    <xf numFmtId="0" fontId="2" fillId="3" borderId="5" xfId="0" applyFont="1" applyFill="1" applyBorder="1" applyAlignment="1">
      <alignment horizontal="left" wrapText="1"/>
    </xf>
    <xf numFmtId="0" fontId="2" fillId="0" borderId="5" xfId="0" applyFont="1" applyFill="1" applyBorder="1" applyAlignment="1">
      <alignment horizontal="left" wrapText="1"/>
    </xf>
    <xf numFmtId="0" fontId="2" fillId="4" borderId="5" xfId="0" applyFont="1" applyFill="1" applyBorder="1" applyAlignment="1">
      <alignment horizontal="left" wrapText="1"/>
    </xf>
    <xf numFmtId="0" fontId="0" fillId="5" borderId="0" xfId="0" applyFill="1"/>
    <xf numFmtId="0" fontId="2" fillId="0" borderId="0" xfId="0" applyFont="1" applyFill="1" applyBorder="1" applyAlignment="1">
      <alignment horizontal="left" vertical="top"/>
    </xf>
    <xf numFmtId="0" fontId="2" fillId="3" borderId="4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center" wrapText="1"/>
    </xf>
    <xf numFmtId="0" fontId="0" fillId="0" borderId="10" xfId="0" applyBorder="1" applyAlignment="1"/>
    <xf numFmtId="0" fontId="1" fillId="2" borderId="8" xfId="0" applyFont="1" applyFill="1" applyBorder="1" applyAlignment="1">
      <alignment horizontal="left" wrapText="1"/>
    </xf>
    <xf numFmtId="0" fontId="1" fillId="2" borderId="5" xfId="0" applyFont="1" applyFill="1" applyBorder="1" applyAlignment="1">
      <alignment horizontal="left" wrapText="1"/>
    </xf>
    <xf numFmtId="0" fontId="1" fillId="3" borderId="4" xfId="0" applyFont="1" applyFill="1" applyBorder="1" applyAlignment="1">
      <alignment horizontal="center" wrapText="1"/>
    </xf>
    <xf numFmtId="1" fontId="3" fillId="0" borderId="5" xfId="0" applyNumberFormat="1" applyFont="1" applyFill="1" applyBorder="1" applyAlignment="1">
      <alignment horizontal="center" shrinkToFit="1"/>
    </xf>
    <xf numFmtId="0" fontId="4" fillId="0" borderId="5" xfId="0" applyFont="1" applyFill="1" applyBorder="1" applyAlignment="1">
      <alignment horizontal="left" wrapText="1"/>
    </xf>
    <xf numFmtId="0" fontId="4" fillId="0" borderId="5" xfId="0" applyFont="1" applyFill="1" applyBorder="1" applyAlignment="1">
      <alignment horizontal="center" wrapText="1"/>
    </xf>
    <xf numFmtId="1" fontId="3" fillId="5" borderId="5" xfId="0" applyNumberFormat="1" applyFont="1" applyFill="1" applyBorder="1" applyAlignment="1">
      <alignment horizontal="center" shrinkToFit="1"/>
    </xf>
    <xf numFmtId="0" fontId="4" fillId="5" borderId="5" xfId="0" applyFont="1" applyFill="1" applyBorder="1" applyAlignment="1">
      <alignment horizontal="left" wrapText="1"/>
    </xf>
    <xf numFmtId="0" fontId="4" fillId="5" borderId="5" xfId="0" applyFont="1" applyFill="1" applyBorder="1" applyAlignment="1">
      <alignment horizontal="center" wrapText="1"/>
    </xf>
    <xf numFmtId="0" fontId="1" fillId="3" borderId="5" xfId="0" applyFont="1" applyFill="1" applyBorder="1" applyAlignment="1">
      <alignment horizontal="center" wrapText="1"/>
    </xf>
    <xf numFmtId="0" fontId="1" fillId="3" borderId="5" xfId="0" applyFont="1" applyFill="1" applyBorder="1" applyAlignment="1">
      <alignment horizontal="left" wrapText="1"/>
    </xf>
    <xf numFmtId="0" fontId="2" fillId="5" borderId="5" xfId="0" applyFont="1" applyFill="1" applyBorder="1" applyAlignment="1">
      <alignment horizontal="left" wrapText="1"/>
    </xf>
    <xf numFmtId="1" fontId="3" fillId="0" borderId="5" xfId="0" applyNumberFormat="1" applyFont="1" applyFill="1" applyBorder="1" applyAlignment="1">
      <alignment horizontal="left" shrinkToFit="1"/>
    </xf>
    <xf numFmtId="43" fontId="2" fillId="0" borderId="0" xfId="1" applyFont="1" applyFill="1" applyBorder="1" applyAlignment="1">
      <alignment horizontal="left" vertical="top"/>
    </xf>
    <xf numFmtId="43" fontId="2" fillId="3" borderId="4" xfId="1" applyFont="1" applyFill="1" applyBorder="1" applyAlignment="1">
      <alignment horizontal="left" wrapText="1"/>
    </xf>
    <xf numFmtId="43" fontId="4" fillId="0" borderId="5" xfId="1" applyFont="1" applyFill="1" applyBorder="1" applyAlignment="1">
      <alignment horizontal="center" wrapText="1"/>
    </xf>
    <xf numFmtId="43" fontId="2" fillId="0" borderId="5" xfId="1" applyFont="1" applyFill="1" applyBorder="1" applyAlignment="1">
      <alignment horizontal="left" wrapText="1"/>
    </xf>
    <xf numFmtId="43" fontId="2" fillId="3" borderId="5" xfId="1" applyFont="1" applyFill="1" applyBorder="1" applyAlignment="1">
      <alignment horizontal="left" wrapText="1"/>
    </xf>
    <xf numFmtId="43" fontId="0" fillId="0" borderId="0" xfId="1" applyFont="1"/>
    <xf numFmtId="0" fontId="10" fillId="3" borderId="5" xfId="0" applyFont="1" applyFill="1" applyBorder="1" applyAlignment="1">
      <alignment horizontal="left" wrapText="1"/>
    </xf>
    <xf numFmtId="0" fontId="0" fillId="0" borderId="0" xfId="0" applyAlignment="1">
      <alignment vertical="center"/>
    </xf>
    <xf numFmtId="0" fontId="10" fillId="3" borderId="7" xfId="0" applyFont="1" applyFill="1" applyBorder="1" applyAlignment="1">
      <alignment horizontal="left" vertical="center" wrapText="1"/>
    </xf>
    <xf numFmtId="43" fontId="2" fillId="0" borderId="1" xfId="1" applyFont="1" applyFill="1" applyBorder="1" applyAlignment="1">
      <alignment horizontal="left" wrapText="1"/>
    </xf>
    <xf numFmtId="43" fontId="0" fillId="0" borderId="10" xfId="1" applyFont="1" applyBorder="1" applyAlignment="1">
      <alignment vertical="center"/>
    </xf>
    <xf numFmtId="0" fontId="0" fillId="0" borderId="10" xfId="0" applyBorder="1" applyAlignment="1">
      <alignment horizontal="center"/>
    </xf>
    <xf numFmtId="0" fontId="1" fillId="5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left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7" fillId="0" borderId="9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0" fontId="1" fillId="5" borderId="7" xfId="0" applyFont="1" applyFill="1" applyBorder="1" applyAlignment="1">
      <alignment horizontal="center" wrapText="1"/>
    </xf>
    <xf numFmtId="0" fontId="1" fillId="5" borderId="8" xfId="0" applyFont="1" applyFill="1" applyBorder="1" applyAlignment="1">
      <alignment horizontal="center" wrapText="1"/>
    </xf>
    <xf numFmtId="1" fontId="3" fillId="0" borderId="1" xfId="0" applyNumberFormat="1" applyFont="1" applyFill="1" applyBorder="1" applyAlignment="1">
      <alignment horizontal="center" shrinkToFit="1"/>
    </xf>
    <xf numFmtId="1" fontId="3" fillId="0" borderId="4" xfId="0" applyNumberFormat="1" applyFont="1" applyFill="1" applyBorder="1" applyAlignment="1">
      <alignment horizontal="center" shrinkToFi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1" fontId="3" fillId="0" borderId="6" xfId="0" applyNumberFormat="1" applyFont="1" applyFill="1" applyBorder="1" applyAlignment="1">
      <alignment horizontal="center" shrinkToFit="1"/>
    </xf>
    <xf numFmtId="0" fontId="4" fillId="0" borderId="1" xfId="0" applyFont="1" applyFill="1" applyBorder="1" applyAlignment="1">
      <alignment horizontal="center" wrapText="1"/>
    </xf>
    <xf numFmtId="0" fontId="4" fillId="0" borderId="6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left" wrapText="1"/>
    </xf>
    <xf numFmtId="0" fontId="1" fillId="2" borderId="8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left" wrapText="1"/>
    </xf>
    <xf numFmtId="0" fontId="1" fillId="2" borderId="4" xfId="0" applyFont="1" applyFill="1" applyBorder="1" applyAlignment="1">
      <alignment horizontal="left" wrapText="1"/>
    </xf>
    <xf numFmtId="43" fontId="5" fillId="2" borderId="1" xfId="1" applyFont="1" applyFill="1" applyBorder="1" applyAlignment="1">
      <alignment horizontal="left" wrapText="1"/>
    </xf>
    <xf numFmtId="43" fontId="1" fillId="2" borderId="4" xfId="1" applyFont="1" applyFill="1" applyBorder="1" applyAlignment="1">
      <alignment horizontal="left" wrapText="1"/>
    </xf>
    <xf numFmtId="0" fontId="1" fillId="3" borderId="11" xfId="0" applyFont="1" applyFill="1" applyBorder="1" applyAlignment="1">
      <alignment horizontal="left" wrapText="1"/>
    </xf>
    <xf numFmtId="0" fontId="1" fillId="3" borderId="12" xfId="0" applyFont="1" applyFill="1" applyBorder="1" applyAlignment="1">
      <alignment horizontal="left" wrapText="1"/>
    </xf>
    <xf numFmtId="0" fontId="1" fillId="3" borderId="13" xfId="0" applyFont="1" applyFill="1" applyBorder="1" applyAlignment="1">
      <alignment horizontal="left" wrapText="1"/>
    </xf>
    <xf numFmtId="0" fontId="1" fillId="3" borderId="7" xfId="0" applyFont="1" applyFill="1" applyBorder="1" applyAlignment="1">
      <alignment horizontal="left" wrapText="1"/>
    </xf>
    <xf numFmtId="0" fontId="1" fillId="3" borderId="14" xfId="0" applyFont="1" applyFill="1" applyBorder="1" applyAlignment="1">
      <alignment horizontal="left" wrapText="1"/>
    </xf>
    <xf numFmtId="0" fontId="1" fillId="3" borderId="8" xfId="0" applyFont="1" applyFill="1" applyBorder="1" applyAlignment="1">
      <alignment horizontal="left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7"/>
  <sheetViews>
    <sheetView tabSelected="1" zoomScaleNormal="100" workbookViewId="0">
      <selection activeCell="B61" sqref="B61:D61"/>
    </sheetView>
  </sheetViews>
  <sheetFormatPr defaultRowHeight="15" x14ac:dyDescent="0.25"/>
  <cols>
    <col min="1" max="1" width="6.28515625" customWidth="1"/>
    <col min="2" max="2" width="40.28515625" customWidth="1"/>
    <col min="3" max="3" width="13.42578125" style="39" bestFit="1" customWidth="1"/>
    <col min="4" max="4" width="21" style="42" bestFit="1" customWidth="1"/>
    <col min="5" max="5" width="4" bestFit="1" customWidth="1"/>
    <col min="6" max="6" width="4.28515625" bestFit="1" customWidth="1"/>
    <col min="7" max="7" width="12.5703125" customWidth="1"/>
    <col min="8" max="8" width="12.28515625" customWidth="1"/>
    <col min="9" max="9" width="16.28515625" customWidth="1"/>
    <col min="11" max="11" width="14.5703125" customWidth="1"/>
    <col min="12" max="12" width="19.5703125" style="28" customWidth="1"/>
  </cols>
  <sheetData>
    <row r="1" spans="1:12" s="5" customFormat="1" ht="23.25" customHeight="1" x14ac:dyDescent="0.25">
      <c r="A1" s="44" t="s">
        <v>132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2" s="5" customFormat="1" ht="23.25" customHeight="1" x14ac:dyDescent="0.25">
      <c r="A2" s="44" t="s">
        <v>135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2" s="5" customFormat="1" ht="23.25" customHeight="1" x14ac:dyDescent="0.25">
      <c r="A3" s="45" t="s">
        <v>133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</row>
    <row r="4" spans="1:12" s="5" customFormat="1" ht="18" customHeight="1" x14ac:dyDescent="0.25">
      <c r="A4" s="43" t="s">
        <v>134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23"/>
    </row>
    <row r="6" spans="1:12" x14ac:dyDescent="0.25">
      <c r="A6" s="7" t="s">
        <v>0</v>
      </c>
      <c r="B6" s="8" t="s">
        <v>1</v>
      </c>
      <c r="C6" s="8" t="s">
        <v>2</v>
      </c>
      <c r="D6" s="7" t="s">
        <v>3</v>
      </c>
      <c r="E6" s="50" t="s">
        <v>4</v>
      </c>
      <c r="F6" s="51"/>
      <c r="G6" s="56" t="s">
        <v>122</v>
      </c>
      <c r="H6" s="57"/>
      <c r="I6" s="58" t="s">
        <v>123</v>
      </c>
      <c r="J6" s="58" t="s">
        <v>124</v>
      </c>
      <c r="K6" s="58" t="s">
        <v>125</v>
      </c>
      <c r="L6" s="60" t="s">
        <v>128</v>
      </c>
    </row>
    <row r="7" spans="1:12" x14ac:dyDescent="0.25">
      <c r="A7" s="9"/>
      <c r="B7" s="9"/>
      <c r="C7" s="34"/>
      <c r="D7" s="40"/>
      <c r="E7" s="9"/>
      <c r="F7" s="9"/>
      <c r="G7" s="10" t="s">
        <v>126</v>
      </c>
      <c r="H7" s="11" t="s">
        <v>127</v>
      </c>
      <c r="I7" s="59"/>
      <c r="J7" s="59"/>
      <c r="K7" s="59"/>
      <c r="L7" s="61"/>
    </row>
    <row r="8" spans="1:12" x14ac:dyDescent="0.25">
      <c r="A8" s="12" t="s">
        <v>5</v>
      </c>
      <c r="B8" s="62" t="s">
        <v>6</v>
      </c>
      <c r="C8" s="63"/>
      <c r="D8" s="64"/>
      <c r="E8" s="6"/>
      <c r="F8" s="6"/>
      <c r="G8" s="6"/>
      <c r="H8" s="6"/>
      <c r="I8" s="6"/>
      <c r="J8" s="6"/>
      <c r="K8" s="6"/>
      <c r="L8" s="24"/>
    </row>
    <row r="9" spans="1:12" x14ac:dyDescent="0.25">
      <c r="A9" s="13">
        <v>1</v>
      </c>
      <c r="B9" s="14" t="s">
        <v>7</v>
      </c>
      <c r="C9" s="15" t="s">
        <v>8</v>
      </c>
      <c r="D9" s="14" t="s">
        <v>9</v>
      </c>
      <c r="E9" s="13">
        <v>3</v>
      </c>
      <c r="F9" s="15" t="s">
        <v>10</v>
      </c>
      <c r="G9" s="15" t="s">
        <v>129</v>
      </c>
      <c r="H9" s="15" t="s">
        <v>129</v>
      </c>
      <c r="I9" s="15" t="s">
        <v>129</v>
      </c>
      <c r="J9" s="15" t="s">
        <v>129</v>
      </c>
      <c r="K9" s="15" t="s">
        <v>129</v>
      </c>
      <c r="L9" s="25" t="s">
        <v>129</v>
      </c>
    </row>
    <row r="10" spans="1:12" ht="24.75" x14ac:dyDescent="0.25">
      <c r="A10" s="13">
        <v>2</v>
      </c>
      <c r="B10" s="14" t="s">
        <v>11</v>
      </c>
      <c r="C10" s="15" t="s">
        <v>8</v>
      </c>
      <c r="D10" s="14" t="s">
        <v>12</v>
      </c>
      <c r="E10" s="13">
        <v>2</v>
      </c>
      <c r="F10" s="15" t="s">
        <v>10</v>
      </c>
      <c r="G10" s="15" t="s">
        <v>129</v>
      </c>
      <c r="H10" s="15" t="s">
        <v>129</v>
      </c>
      <c r="I10" s="15" t="s">
        <v>129</v>
      </c>
      <c r="J10" s="15" t="s">
        <v>129</v>
      </c>
      <c r="K10" s="15" t="s">
        <v>129</v>
      </c>
      <c r="L10" s="25" t="s">
        <v>129</v>
      </c>
    </row>
    <row r="11" spans="1:12" x14ac:dyDescent="0.25">
      <c r="A11" s="48">
        <v>3</v>
      </c>
      <c r="B11" s="14" t="s">
        <v>13</v>
      </c>
      <c r="C11" s="53" t="s">
        <v>14</v>
      </c>
      <c r="D11" s="14" t="s">
        <v>15</v>
      </c>
      <c r="E11" s="13">
        <v>1</v>
      </c>
      <c r="F11" s="15" t="s">
        <v>16</v>
      </c>
      <c r="G11" s="15" t="s">
        <v>129</v>
      </c>
      <c r="H11" s="15" t="s">
        <v>129</v>
      </c>
      <c r="I11" s="15" t="s">
        <v>129</v>
      </c>
      <c r="J11" s="15" t="s">
        <v>129</v>
      </c>
      <c r="K11" s="15" t="s">
        <v>129</v>
      </c>
      <c r="L11" s="25" t="s">
        <v>129</v>
      </c>
    </row>
    <row r="12" spans="1:12" x14ac:dyDescent="0.25">
      <c r="A12" s="52"/>
      <c r="B12" s="14" t="s">
        <v>17</v>
      </c>
      <c r="C12" s="54"/>
      <c r="D12" s="14" t="s">
        <v>18</v>
      </c>
      <c r="E12" s="13">
        <v>1</v>
      </c>
      <c r="F12" s="15" t="s">
        <v>16</v>
      </c>
      <c r="G12" s="15" t="s">
        <v>129</v>
      </c>
      <c r="H12" s="15" t="s">
        <v>129</v>
      </c>
      <c r="I12" s="15" t="s">
        <v>129</v>
      </c>
      <c r="J12" s="15" t="s">
        <v>129</v>
      </c>
      <c r="K12" s="15" t="s">
        <v>129</v>
      </c>
      <c r="L12" s="25" t="s">
        <v>129</v>
      </c>
    </row>
    <row r="13" spans="1:12" x14ac:dyDescent="0.25">
      <c r="A13" s="52"/>
      <c r="B13" s="14" t="s">
        <v>19</v>
      </c>
      <c r="C13" s="54"/>
      <c r="D13" s="14" t="s">
        <v>20</v>
      </c>
      <c r="E13" s="13">
        <v>2</v>
      </c>
      <c r="F13" s="15" t="s">
        <v>10</v>
      </c>
      <c r="G13" s="15" t="s">
        <v>129</v>
      </c>
      <c r="H13" s="15" t="s">
        <v>129</v>
      </c>
      <c r="I13" s="15" t="s">
        <v>129</v>
      </c>
      <c r="J13" s="15" t="s">
        <v>129</v>
      </c>
      <c r="K13" s="15" t="s">
        <v>129</v>
      </c>
      <c r="L13" s="25" t="s">
        <v>129</v>
      </c>
    </row>
    <row r="14" spans="1:12" x14ac:dyDescent="0.25">
      <c r="A14" s="52"/>
      <c r="B14" s="14" t="s">
        <v>21</v>
      </c>
      <c r="C14" s="54"/>
      <c r="D14" s="14" t="s">
        <v>22</v>
      </c>
      <c r="E14" s="13">
        <v>1</v>
      </c>
      <c r="F14" s="15" t="s">
        <v>16</v>
      </c>
      <c r="G14" s="15" t="s">
        <v>129</v>
      </c>
      <c r="H14" s="15" t="s">
        <v>129</v>
      </c>
      <c r="I14" s="15" t="s">
        <v>129</v>
      </c>
      <c r="J14" s="15" t="s">
        <v>129</v>
      </c>
      <c r="K14" s="15" t="s">
        <v>129</v>
      </c>
      <c r="L14" s="25" t="s">
        <v>129</v>
      </c>
    </row>
    <row r="15" spans="1:12" x14ac:dyDescent="0.25">
      <c r="A15" s="52"/>
      <c r="B15" s="14" t="s">
        <v>23</v>
      </c>
      <c r="C15" s="54"/>
      <c r="D15" s="14" t="s">
        <v>24</v>
      </c>
      <c r="E15" s="13">
        <v>1</v>
      </c>
      <c r="F15" s="15" t="s">
        <v>25</v>
      </c>
      <c r="G15" s="15" t="s">
        <v>129</v>
      </c>
      <c r="H15" s="15" t="s">
        <v>129</v>
      </c>
      <c r="I15" s="15" t="s">
        <v>129</v>
      </c>
      <c r="J15" s="15" t="s">
        <v>129</v>
      </c>
      <c r="K15" s="15" t="s">
        <v>129</v>
      </c>
      <c r="L15" s="25" t="s">
        <v>129</v>
      </c>
    </row>
    <row r="16" spans="1:12" x14ac:dyDescent="0.25">
      <c r="A16" s="49"/>
      <c r="B16" s="14" t="s">
        <v>26</v>
      </c>
      <c r="C16" s="55"/>
      <c r="D16" s="14" t="s">
        <v>27</v>
      </c>
      <c r="E16" s="13">
        <v>2</v>
      </c>
      <c r="F16" s="15" t="s">
        <v>25</v>
      </c>
      <c r="G16" s="15" t="s">
        <v>129</v>
      </c>
      <c r="H16" s="15" t="s">
        <v>129</v>
      </c>
      <c r="I16" s="15" t="s">
        <v>129</v>
      </c>
      <c r="J16" s="15" t="s">
        <v>129</v>
      </c>
      <c r="K16" s="15" t="s">
        <v>129</v>
      </c>
      <c r="L16" s="25" t="s">
        <v>129</v>
      </c>
    </row>
    <row r="17" spans="1:12" s="4" customFormat="1" ht="36.75" x14ac:dyDescent="0.25">
      <c r="A17" s="16">
        <v>4</v>
      </c>
      <c r="B17" s="17" t="s">
        <v>28</v>
      </c>
      <c r="C17" s="35" t="s">
        <v>29</v>
      </c>
      <c r="D17" s="17" t="s">
        <v>14</v>
      </c>
      <c r="E17" s="16">
        <v>1</v>
      </c>
      <c r="F17" s="18" t="s">
        <v>16</v>
      </c>
      <c r="G17" s="15" t="s">
        <v>129</v>
      </c>
      <c r="H17" s="15" t="s">
        <v>129</v>
      </c>
      <c r="I17" s="15" t="s">
        <v>129</v>
      </c>
      <c r="J17" s="15" t="s">
        <v>129</v>
      </c>
      <c r="K17" s="15" t="s">
        <v>129</v>
      </c>
      <c r="L17" s="25" t="s">
        <v>129</v>
      </c>
    </row>
    <row r="18" spans="1:12" x14ac:dyDescent="0.25">
      <c r="A18" s="2"/>
      <c r="B18" s="2"/>
      <c r="C18" s="36"/>
      <c r="D18" s="2"/>
      <c r="E18" s="2"/>
      <c r="F18" s="2"/>
      <c r="G18" s="2"/>
      <c r="H18" s="2"/>
      <c r="I18" s="2"/>
      <c r="J18" s="2"/>
      <c r="K18" s="2"/>
      <c r="L18" s="26"/>
    </row>
    <row r="19" spans="1:12" x14ac:dyDescent="0.25">
      <c r="A19" s="19" t="s">
        <v>30</v>
      </c>
      <c r="B19" s="65" t="s">
        <v>31</v>
      </c>
      <c r="C19" s="66"/>
      <c r="D19" s="67"/>
      <c r="E19" s="1"/>
      <c r="F19" s="1"/>
      <c r="G19" s="1"/>
      <c r="H19" s="1"/>
      <c r="I19" s="1"/>
      <c r="J19" s="1"/>
      <c r="K19" s="29" t="s">
        <v>130</v>
      </c>
      <c r="L19" s="27">
        <f>SUM(L9:L18)</f>
        <v>0</v>
      </c>
    </row>
    <row r="20" spans="1:12" x14ac:dyDescent="0.25">
      <c r="A20" s="13">
        <v>1</v>
      </c>
      <c r="B20" s="14" t="s">
        <v>32</v>
      </c>
      <c r="C20" s="15" t="s">
        <v>33</v>
      </c>
      <c r="D20" s="14" t="s">
        <v>34</v>
      </c>
      <c r="E20" s="13">
        <v>12</v>
      </c>
      <c r="F20" s="15" t="s">
        <v>10</v>
      </c>
      <c r="G20" s="15" t="s">
        <v>129</v>
      </c>
      <c r="H20" s="15" t="s">
        <v>129</v>
      </c>
      <c r="I20" s="15" t="s">
        <v>129</v>
      </c>
      <c r="J20" s="15" t="s">
        <v>129</v>
      </c>
      <c r="K20" s="15" t="s">
        <v>129</v>
      </c>
      <c r="L20" s="25" t="s">
        <v>129</v>
      </c>
    </row>
    <row r="21" spans="1:12" x14ac:dyDescent="0.25">
      <c r="A21" s="13">
        <v>2</v>
      </c>
      <c r="B21" s="14" t="s">
        <v>32</v>
      </c>
      <c r="C21" s="15" t="s">
        <v>33</v>
      </c>
      <c r="D21" s="14" t="s">
        <v>35</v>
      </c>
      <c r="E21" s="13">
        <v>4</v>
      </c>
      <c r="F21" s="15" t="s">
        <v>10</v>
      </c>
      <c r="G21" s="15" t="s">
        <v>129</v>
      </c>
      <c r="H21" s="15" t="s">
        <v>129</v>
      </c>
      <c r="I21" s="15" t="s">
        <v>129</v>
      </c>
      <c r="J21" s="15" t="s">
        <v>129</v>
      </c>
      <c r="K21" s="15" t="s">
        <v>129</v>
      </c>
      <c r="L21" s="25" t="s">
        <v>129</v>
      </c>
    </row>
    <row r="22" spans="1:12" ht="24.75" x14ac:dyDescent="0.25">
      <c r="A22" s="13">
        <v>3</v>
      </c>
      <c r="B22" s="14" t="s">
        <v>36</v>
      </c>
      <c r="C22" s="15" t="s">
        <v>33</v>
      </c>
      <c r="D22" s="14" t="s">
        <v>37</v>
      </c>
      <c r="E22" s="13">
        <v>2</v>
      </c>
      <c r="F22" s="15" t="s">
        <v>10</v>
      </c>
      <c r="G22" s="15" t="s">
        <v>129</v>
      </c>
      <c r="H22" s="15" t="s">
        <v>129</v>
      </c>
      <c r="I22" s="15" t="s">
        <v>129</v>
      </c>
      <c r="J22" s="15" t="s">
        <v>129</v>
      </c>
      <c r="K22" s="15" t="s">
        <v>129</v>
      </c>
      <c r="L22" s="25" t="s">
        <v>129</v>
      </c>
    </row>
    <row r="23" spans="1:12" ht="36.75" x14ac:dyDescent="0.25">
      <c r="A23" s="13">
        <v>4</v>
      </c>
      <c r="B23" s="14" t="s">
        <v>38</v>
      </c>
      <c r="C23" s="15" t="s">
        <v>33</v>
      </c>
      <c r="D23" s="14" t="s">
        <v>39</v>
      </c>
      <c r="E23" s="13">
        <v>80</v>
      </c>
      <c r="F23" s="15" t="s">
        <v>40</v>
      </c>
      <c r="G23" s="15" t="s">
        <v>129</v>
      </c>
      <c r="H23" s="15" t="s">
        <v>129</v>
      </c>
      <c r="I23" s="15" t="s">
        <v>129</v>
      </c>
      <c r="J23" s="15" t="s">
        <v>129</v>
      </c>
      <c r="K23" s="15" t="s">
        <v>129</v>
      </c>
      <c r="L23" s="25" t="s">
        <v>129</v>
      </c>
    </row>
    <row r="24" spans="1:12" x14ac:dyDescent="0.25">
      <c r="A24" s="13">
        <v>5</v>
      </c>
      <c r="B24" s="14" t="s">
        <v>41</v>
      </c>
      <c r="C24" s="15" t="s">
        <v>33</v>
      </c>
      <c r="D24" s="14" t="s">
        <v>42</v>
      </c>
      <c r="E24" s="13">
        <v>15</v>
      </c>
      <c r="F24" s="15" t="s">
        <v>10</v>
      </c>
      <c r="G24" s="15" t="s">
        <v>129</v>
      </c>
      <c r="H24" s="15" t="s">
        <v>129</v>
      </c>
      <c r="I24" s="15" t="s">
        <v>129</v>
      </c>
      <c r="J24" s="15" t="s">
        <v>129</v>
      </c>
      <c r="K24" s="15" t="s">
        <v>129</v>
      </c>
      <c r="L24" s="25" t="s">
        <v>129</v>
      </c>
    </row>
    <row r="25" spans="1:12" x14ac:dyDescent="0.25">
      <c r="A25" s="13">
        <v>6</v>
      </c>
      <c r="B25" s="14" t="s">
        <v>43</v>
      </c>
      <c r="C25" s="15" t="s">
        <v>8</v>
      </c>
      <c r="D25" s="14" t="s">
        <v>44</v>
      </c>
      <c r="E25" s="13">
        <v>2</v>
      </c>
      <c r="F25" s="15" t="s">
        <v>10</v>
      </c>
      <c r="G25" s="15" t="s">
        <v>129</v>
      </c>
      <c r="H25" s="15" t="s">
        <v>129</v>
      </c>
      <c r="I25" s="15" t="s">
        <v>129</v>
      </c>
      <c r="J25" s="15" t="s">
        <v>129</v>
      </c>
      <c r="K25" s="15" t="s">
        <v>129</v>
      </c>
      <c r="L25" s="25" t="s">
        <v>129</v>
      </c>
    </row>
    <row r="26" spans="1:12" x14ac:dyDescent="0.25">
      <c r="A26" s="13">
        <v>6</v>
      </c>
      <c r="B26" s="14" t="s">
        <v>45</v>
      </c>
      <c r="C26" s="15" t="s">
        <v>33</v>
      </c>
      <c r="D26" s="14" t="s">
        <v>46</v>
      </c>
      <c r="E26" s="13">
        <v>40</v>
      </c>
      <c r="F26" s="15" t="s">
        <v>40</v>
      </c>
      <c r="G26" s="15" t="s">
        <v>129</v>
      </c>
      <c r="H26" s="15" t="s">
        <v>129</v>
      </c>
      <c r="I26" s="15" t="s">
        <v>129</v>
      </c>
      <c r="J26" s="15" t="s">
        <v>129</v>
      </c>
      <c r="K26" s="15" t="s">
        <v>129</v>
      </c>
      <c r="L26" s="25" t="s">
        <v>129</v>
      </c>
    </row>
    <row r="27" spans="1:12" x14ac:dyDescent="0.25">
      <c r="A27" s="13">
        <v>7</v>
      </c>
      <c r="B27" s="14" t="s">
        <v>47</v>
      </c>
      <c r="C27" s="15" t="s">
        <v>33</v>
      </c>
      <c r="D27" s="14" t="s">
        <v>48</v>
      </c>
      <c r="E27" s="13">
        <v>100</v>
      </c>
      <c r="F27" s="15" t="s">
        <v>40</v>
      </c>
      <c r="G27" s="15" t="s">
        <v>129</v>
      </c>
      <c r="H27" s="15" t="s">
        <v>129</v>
      </c>
      <c r="I27" s="15" t="s">
        <v>129</v>
      </c>
      <c r="J27" s="15" t="s">
        <v>129</v>
      </c>
      <c r="K27" s="15" t="s">
        <v>129</v>
      </c>
      <c r="L27" s="25" t="s">
        <v>129</v>
      </c>
    </row>
    <row r="28" spans="1:12" x14ac:dyDescent="0.25">
      <c r="A28" s="13">
        <v>8</v>
      </c>
      <c r="B28" s="14" t="s">
        <v>49</v>
      </c>
      <c r="C28" s="15" t="s">
        <v>8</v>
      </c>
      <c r="D28" s="14" t="s">
        <v>49</v>
      </c>
      <c r="E28" s="13">
        <v>1</v>
      </c>
      <c r="F28" s="15" t="s">
        <v>50</v>
      </c>
      <c r="G28" s="15" t="s">
        <v>129</v>
      </c>
      <c r="H28" s="15" t="s">
        <v>129</v>
      </c>
      <c r="I28" s="15" t="s">
        <v>129</v>
      </c>
      <c r="J28" s="15" t="s">
        <v>129</v>
      </c>
      <c r="K28" s="15" t="s">
        <v>129</v>
      </c>
      <c r="L28" s="25" t="s">
        <v>129</v>
      </c>
    </row>
    <row r="29" spans="1:12" x14ac:dyDescent="0.25">
      <c r="A29" s="2"/>
      <c r="B29" s="2"/>
      <c r="C29" s="36"/>
      <c r="D29" s="2"/>
      <c r="E29" s="2"/>
      <c r="F29" s="2"/>
      <c r="G29" s="2"/>
      <c r="H29" s="2"/>
      <c r="I29" s="2"/>
      <c r="J29" s="2"/>
      <c r="K29" s="2"/>
      <c r="L29" s="26"/>
    </row>
    <row r="30" spans="1:12" x14ac:dyDescent="0.25">
      <c r="A30" s="19" t="s">
        <v>51</v>
      </c>
      <c r="B30" s="65" t="s">
        <v>52</v>
      </c>
      <c r="C30" s="66"/>
      <c r="D30" s="67"/>
      <c r="E30" s="1"/>
      <c r="F30" s="1"/>
      <c r="G30" s="1"/>
      <c r="H30" s="1"/>
      <c r="I30" s="1"/>
      <c r="J30" s="1"/>
      <c r="K30" s="29" t="s">
        <v>130</v>
      </c>
      <c r="L30" s="27">
        <f>SUM(L20:L29)</f>
        <v>0</v>
      </c>
    </row>
    <row r="31" spans="1:12" ht="36.75" x14ac:dyDescent="0.25">
      <c r="A31" s="13">
        <v>1</v>
      </c>
      <c r="B31" s="14" t="s">
        <v>53</v>
      </c>
      <c r="C31" s="15" t="s">
        <v>54</v>
      </c>
      <c r="D31" s="14" t="s">
        <v>55</v>
      </c>
      <c r="E31" s="13">
        <v>3</v>
      </c>
      <c r="F31" s="15" t="s">
        <v>10</v>
      </c>
      <c r="G31" s="15" t="s">
        <v>129</v>
      </c>
      <c r="H31" s="15" t="s">
        <v>129</v>
      </c>
      <c r="I31" s="15" t="s">
        <v>129</v>
      </c>
      <c r="J31" s="15" t="s">
        <v>129</v>
      </c>
      <c r="K31" s="15" t="s">
        <v>129</v>
      </c>
      <c r="L31" s="25" t="s">
        <v>129</v>
      </c>
    </row>
    <row r="32" spans="1:12" s="4" customFormat="1" ht="24.75" x14ac:dyDescent="0.25">
      <c r="A32" s="16">
        <v>2</v>
      </c>
      <c r="B32" s="21" t="s">
        <v>56</v>
      </c>
      <c r="C32" s="46" t="s">
        <v>29</v>
      </c>
      <c r="D32" s="47"/>
      <c r="E32" s="16">
        <v>3</v>
      </c>
      <c r="F32" s="18" t="s">
        <v>10</v>
      </c>
      <c r="G32" s="15" t="s">
        <v>129</v>
      </c>
      <c r="H32" s="15" t="s">
        <v>129</v>
      </c>
      <c r="I32" s="15" t="s">
        <v>129</v>
      </c>
      <c r="J32" s="15" t="s">
        <v>129</v>
      </c>
      <c r="K32" s="15" t="s">
        <v>129</v>
      </c>
      <c r="L32" s="25" t="s">
        <v>129</v>
      </c>
    </row>
    <row r="33" spans="1:12" ht="24.75" x14ac:dyDescent="0.25">
      <c r="A33" s="13">
        <v>3</v>
      </c>
      <c r="B33" s="14" t="s">
        <v>57</v>
      </c>
      <c r="C33" s="15" t="s">
        <v>58</v>
      </c>
      <c r="D33" s="14" t="s">
        <v>59</v>
      </c>
      <c r="E33" s="13">
        <v>2</v>
      </c>
      <c r="F33" s="15" t="s">
        <v>10</v>
      </c>
      <c r="G33" s="15" t="s">
        <v>129</v>
      </c>
      <c r="H33" s="15" t="s">
        <v>129</v>
      </c>
      <c r="I33" s="15" t="s">
        <v>129</v>
      </c>
      <c r="J33" s="15" t="s">
        <v>129</v>
      </c>
      <c r="K33" s="15" t="s">
        <v>129</v>
      </c>
      <c r="L33" s="25" t="s">
        <v>129</v>
      </c>
    </row>
    <row r="34" spans="1:12" x14ac:dyDescent="0.25">
      <c r="A34" s="13">
        <v>4</v>
      </c>
      <c r="B34" s="14" t="s">
        <v>60</v>
      </c>
      <c r="C34" s="15" t="s">
        <v>61</v>
      </c>
      <c r="D34" s="14" t="s">
        <v>62</v>
      </c>
      <c r="E34" s="13">
        <v>1</v>
      </c>
      <c r="F34" s="15" t="s">
        <v>16</v>
      </c>
      <c r="G34" s="15" t="s">
        <v>129</v>
      </c>
      <c r="H34" s="15" t="s">
        <v>129</v>
      </c>
      <c r="I34" s="15" t="s">
        <v>129</v>
      </c>
      <c r="J34" s="15" t="s">
        <v>129</v>
      </c>
      <c r="K34" s="15" t="s">
        <v>129</v>
      </c>
      <c r="L34" s="25" t="s">
        <v>129</v>
      </c>
    </row>
    <row r="35" spans="1:12" s="4" customFormat="1" ht="24.75" x14ac:dyDescent="0.25">
      <c r="A35" s="16">
        <v>5</v>
      </c>
      <c r="B35" s="21" t="s">
        <v>63</v>
      </c>
      <c r="C35" s="46" t="s">
        <v>29</v>
      </c>
      <c r="D35" s="47"/>
      <c r="E35" s="16">
        <v>1</v>
      </c>
      <c r="F35" s="18" t="s">
        <v>16</v>
      </c>
      <c r="G35" s="15" t="s">
        <v>129</v>
      </c>
      <c r="H35" s="15" t="s">
        <v>129</v>
      </c>
      <c r="I35" s="15" t="s">
        <v>129</v>
      </c>
      <c r="J35" s="15" t="s">
        <v>129</v>
      </c>
      <c r="K35" s="15" t="s">
        <v>129</v>
      </c>
      <c r="L35" s="25" t="s">
        <v>129</v>
      </c>
    </row>
    <row r="36" spans="1:12" x14ac:dyDescent="0.25">
      <c r="A36" s="2"/>
      <c r="B36" s="2"/>
      <c r="C36" s="36"/>
      <c r="D36" s="2"/>
      <c r="E36" s="2"/>
      <c r="F36" s="2"/>
      <c r="G36" s="2"/>
      <c r="H36" s="2"/>
      <c r="I36" s="2"/>
      <c r="J36" s="2"/>
      <c r="K36" s="2"/>
      <c r="L36" s="26"/>
    </row>
    <row r="37" spans="1:12" x14ac:dyDescent="0.25">
      <c r="A37" s="19" t="s">
        <v>64</v>
      </c>
      <c r="B37" s="65" t="s">
        <v>65</v>
      </c>
      <c r="C37" s="66"/>
      <c r="D37" s="67"/>
      <c r="E37" s="1"/>
      <c r="F37" s="1"/>
      <c r="G37" s="1"/>
      <c r="H37" s="1"/>
      <c r="I37" s="1"/>
      <c r="J37" s="1"/>
      <c r="K37" s="29" t="s">
        <v>130</v>
      </c>
      <c r="L37" s="27">
        <f>SUM(L31:L36)</f>
        <v>0</v>
      </c>
    </row>
    <row r="38" spans="1:12" x14ac:dyDescent="0.25">
      <c r="A38" s="13">
        <v>1</v>
      </c>
      <c r="B38" s="14" t="s">
        <v>66</v>
      </c>
      <c r="C38" s="15" t="s">
        <v>67</v>
      </c>
      <c r="D38" s="14" t="s">
        <v>68</v>
      </c>
      <c r="E38" s="13">
        <v>1</v>
      </c>
      <c r="F38" s="15" t="s">
        <v>16</v>
      </c>
      <c r="G38" s="15" t="s">
        <v>129</v>
      </c>
      <c r="H38" s="15" t="s">
        <v>129</v>
      </c>
      <c r="I38" s="15" t="s">
        <v>129</v>
      </c>
      <c r="J38" s="15" t="s">
        <v>129</v>
      </c>
      <c r="K38" s="15" t="s">
        <v>129</v>
      </c>
      <c r="L38" s="25" t="s">
        <v>129</v>
      </c>
    </row>
    <row r="39" spans="1:12" x14ac:dyDescent="0.25">
      <c r="A39" s="13">
        <v>2</v>
      </c>
      <c r="B39" s="14" t="s">
        <v>69</v>
      </c>
      <c r="C39" s="15" t="s">
        <v>67</v>
      </c>
      <c r="D39" s="14" t="s">
        <v>70</v>
      </c>
      <c r="E39" s="13">
        <v>1</v>
      </c>
      <c r="F39" s="15" t="s">
        <v>16</v>
      </c>
      <c r="G39" s="15" t="s">
        <v>129</v>
      </c>
      <c r="H39" s="15" t="s">
        <v>129</v>
      </c>
      <c r="I39" s="15" t="s">
        <v>129</v>
      </c>
      <c r="J39" s="15" t="s">
        <v>129</v>
      </c>
      <c r="K39" s="15" t="s">
        <v>129</v>
      </c>
      <c r="L39" s="25" t="s">
        <v>129</v>
      </c>
    </row>
    <row r="40" spans="1:12" ht="24.75" x14ac:dyDescent="0.25">
      <c r="A40" s="13">
        <v>3</v>
      </c>
      <c r="B40" s="14" t="s">
        <v>71</v>
      </c>
      <c r="C40" s="15" t="s">
        <v>67</v>
      </c>
      <c r="D40" s="14" t="s">
        <v>72</v>
      </c>
      <c r="E40" s="13">
        <v>5</v>
      </c>
      <c r="F40" s="15" t="s">
        <v>10</v>
      </c>
      <c r="G40" s="15" t="s">
        <v>129</v>
      </c>
      <c r="H40" s="15" t="s">
        <v>129</v>
      </c>
      <c r="I40" s="15" t="s">
        <v>129</v>
      </c>
      <c r="J40" s="15" t="s">
        <v>129</v>
      </c>
      <c r="K40" s="15" t="s">
        <v>129</v>
      </c>
      <c r="L40" s="25" t="s">
        <v>129</v>
      </c>
    </row>
    <row r="41" spans="1:12" x14ac:dyDescent="0.25">
      <c r="A41" s="13">
        <v>4</v>
      </c>
      <c r="B41" s="14" t="s">
        <v>73</v>
      </c>
      <c r="C41" s="15" t="s">
        <v>67</v>
      </c>
      <c r="D41" s="14" t="s">
        <v>74</v>
      </c>
      <c r="E41" s="13">
        <v>1</v>
      </c>
      <c r="F41" s="15" t="s">
        <v>16</v>
      </c>
      <c r="G41" s="15" t="s">
        <v>129</v>
      </c>
      <c r="H41" s="15" t="s">
        <v>129</v>
      </c>
      <c r="I41" s="15" t="s">
        <v>129</v>
      </c>
      <c r="J41" s="15" t="s">
        <v>129</v>
      </c>
      <c r="K41" s="15" t="s">
        <v>129</v>
      </c>
      <c r="L41" s="25" t="s">
        <v>129</v>
      </c>
    </row>
    <row r="42" spans="1:12" x14ac:dyDescent="0.25">
      <c r="A42" s="2"/>
      <c r="B42" s="2"/>
      <c r="C42" s="36"/>
      <c r="D42" s="2"/>
      <c r="E42" s="2"/>
      <c r="F42" s="2"/>
      <c r="G42" s="2"/>
      <c r="H42" s="2"/>
      <c r="I42" s="2"/>
      <c r="J42" s="2"/>
      <c r="K42" s="2"/>
      <c r="L42" s="26"/>
    </row>
    <row r="43" spans="1:12" x14ac:dyDescent="0.25">
      <c r="A43" s="19" t="s">
        <v>75</v>
      </c>
      <c r="B43" s="65" t="s">
        <v>76</v>
      </c>
      <c r="C43" s="66"/>
      <c r="D43" s="67"/>
      <c r="E43" s="1"/>
      <c r="F43" s="1"/>
      <c r="G43" s="1"/>
      <c r="H43" s="1"/>
      <c r="I43" s="1"/>
      <c r="J43" s="1"/>
      <c r="K43" s="29" t="s">
        <v>130</v>
      </c>
      <c r="L43" s="27">
        <f>SUM(L38:L42)</f>
        <v>0</v>
      </c>
    </row>
    <row r="44" spans="1:12" ht="24.75" x14ac:dyDescent="0.25">
      <c r="A44" s="13">
        <v>1</v>
      </c>
      <c r="B44" s="14" t="s">
        <v>77</v>
      </c>
      <c r="C44" s="15" t="s">
        <v>78</v>
      </c>
      <c r="D44" s="14" t="s">
        <v>79</v>
      </c>
      <c r="E44" s="13">
        <v>1</v>
      </c>
      <c r="F44" s="15" t="s">
        <v>10</v>
      </c>
      <c r="G44" s="15" t="s">
        <v>129</v>
      </c>
      <c r="H44" s="15" t="s">
        <v>129</v>
      </c>
      <c r="I44" s="15" t="s">
        <v>129</v>
      </c>
      <c r="J44" s="15" t="s">
        <v>129</v>
      </c>
      <c r="K44" s="15" t="s">
        <v>129</v>
      </c>
      <c r="L44" s="25" t="s">
        <v>129</v>
      </c>
    </row>
    <row r="45" spans="1:12" ht="24.75" x14ac:dyDescent="0.25">
      <c r="A45" s="13">
        <v>2</v>
      </c>
      <c r="B45" s="14" t="s">
        <v>80</v>
      </c>
      <c r="C45" s="15" t="s">
        <v>78</v>
      </c>
      <c r="D45" s="14" t="s">
        <v>81</v>
      </c>
      <c r="E45" s="13">
        <v>2</v>
      </c>
      <c r="F45" s="15" t="s">
        <v>10</v>
      </c>
      <c r="G45" s="15" t="s">
        <v>129</v>
      </c>
      <c r="H45" s="15" t="s">
        <v>129</v>
      </c>
      <c r="I45" s="15" t="s">
        <v>129</v>
      </c>
      <c r="J45" s="15" t="s">
        <v>129</v>
      </c>
      <c r="K45" s="15" t="s">
        <v>129</v>
      </c>
      <c r="L45" s="25" t="s">
        <v>129</v>
      </c>
    </row>
    <row r="46" spans="1:12" x14ac:dyDescent="0.25">
      <c r="A46" s="13">
        <v>3</v>
      </c>
      <c r="B46" s="14" t="s">
        <v>82</v>
      </c>
      <c r="C46" s="15" t="s">
        <v>83</v>
      </c>
      <c r="D46" s="14" t="s">
        <v>84</v>
      </c>
      <c r="E46" s="13">
        <v>1</v>
      </c>
      <c r="F46" s="15" t="s">
        <v>16</v>
      </c>
      <c r="G46" s="15" t="s">
        <v>129</v>
      </c>
      <c r="H46" s="15" t="s">
        <v>129</v>
      </c>
      <c r="I46" s="15" t="s">
        <v>129</v>
      </c>
      <c r="J46" s="15" t="s">
        <v>129</v>
      </c>
      <c r="K46" s="15" t="s">
        <v>129</v>
      </c>
      <c r="L46" s="25" t="s">
        <v>129</v>
      </c>
    </row>
    <row r="47" spans="1:12" x14ac:dyDescent="0.25">
      <c r="A47" s="48">
        <v>4</v>
      </c>
      <c r="B47" s="14" t="s">
        <v>85</v>
      </c>
      <c r="C47" s="15" t="s">
        <v>78</v>
      </c>
      <c r="D47" s="14" t="s">
        <v>86</v>
      </c>
      <c r="E47" s="13">
        <v>2</v>
      </c>
      <c r="F47" s="15" t="s">
        <v>10</v>
      </c>
      <c r="G47" s="15" t="s">
        <v>129</v>
      </c>
      <c r="H47" s="15" t="s">
        <v>129</v>
      </c>
      <c r="I47" s="15" t="s">
        <v>129</v>
      </c>
      <c r="J47" s="15" t="s">
        <v>129</v>
      </c>
      <c r="K47" s="15" t="s">
        <v>129</v>
      </c>
      <c r="L47" s="25" t="s">
        <v>129</v>
      </c>
    </row>
    <row r="48" spans="1:12" x14ac:dyDescent="0.25">
      <c r="A48" s="49"/>
      <c r="B48" s="14" t="s">
        <v>87</v>
      </c>
      <c r="C48" s="15" t="s">
        <v>78</v>
      </c>
      <c r="D48" s="14" t="s">
        <v>88</v>
      </c>
      <c r="E48" s="13">
        <v>2</v>
      </c>
      <c r="F48" s="15" t="s">
        <v>10</v>
      </c>
      <c r="G48" s="15" t="s">
        <v>129</v>
      </c>
      <c r="H48" s="15" t="s">
        <v>129</v>
      </c>
      <c r="I48" s="15" t="s">
        <v>129</v>
      </c>
      <c r="J48" s="15" t="s">
        <v>129</v>
      </c>
      <c r="K48" s="15" t="s">
        <v>129</v>
      </c>
      <c r="L48" s="25" t="s">
        <v>129</v>
      </c>
    </row>
    <row r="49" spans="1:12" ht="24.75" x14ac:dyDescent="0.25">
      <c r="A49" s="13">
        <v>5</v>
      </c>
      <c r="B49" s="14" t="s">
        <v>89</v>
      </c>
      <c r="C49" s="15" t="s">
        <v>90</v>
      </c>
      <c r="D49" s="14" t="s">
        <v>91</v>
      </c>
      <c r="E49" s="13">
        <v>1</v>
      </c>
      <c r="F49" s="15" t="s">
        <v>16</v>
      </c>
      <c r="G49" s="15" t="s">
        <v>129</v>
      </c>
      <c r="H49" s="15" t="s">
        <v>129</v>
      </c>
      <c r="I49" s="15" t="s">
        <v>129</v>
      </c>
      <c r="J49" s="15" t="s">
        <v>129</v>
      </c>
      <c r="K49" s="15" t="s">
        <v>129</v>
      </c>
      <c r="L49" s="25" t="s">
        <v>129</v>
      </c>
    </row>
    <row r="50" spans="1:12" ht="24.75" x14ac:dyDescent="0.25">
      <c r="A50" s="13">
        <v>6</v>
      </c>
      <c r="B50" s="14" t="s">
        <v>92</v>
      </c>
      <c r="C50" s="15" t="s">
        <v>93</v>
      </c>
      <c r="D50" s="14" t="s">
        <v>94</v>
      </c>
      <c r="E50" s="13">
        <v>1</v>
      </c>
      <c r="F50" s="15" t="s">
        <v>16</v>
      </c>
      <c r="G50" s="15" t="s">
        <v>129</v>
      </c>
      <c r="H50" s="15" t="s">
        <v>129</v>
      </c>
      <c r="I50" s="15" t="s">
        <v>129</v>
      </c>
      <c r="J50" s="15" t="s">
        <v>129</v>
      </c>
      <c r="K50" s="15" t="s">
        <v>129</v>
      </c>
      <c r="L50" s="25" t="s">
        <v>129</v>
      </c>
    </row>
    <row r="51" spans="1:12" x14ac:dyDescent="0.25">
      <c r="A51" s="13">
        <v>7</v>
      </c>
      <c r="B51" s="14" t="s">
        <v>95</v>
      </c>
      <c r="C51" s="15" t="s">
        <v>93</v>
      </c>
      <c r="D51" s="14" t="s">
        <v>96</v>
      </c>
      <c r="E51" s="13">
        <v>8</v>
      </c>
      <c r="F51" s="15" t="s">
        <v>10</v>
      </c>
      <c r="G51" s="15" t="s">
        <v>129</v>
      </c>
      <c r="H51" s="15" t="s">
        <v>129</v>
      </c>
      <c r="I51" s="15" t="s">
        <v>129</v>
      </c>
      <c r="J51" s="15" t="s">
        <v>129</v>
      </c>
      <c r="K51" s="15" t="s">
        <v>129</v>
      </c>
      <c r="L51" s="25" t="s">
        <v>129</v>
      </c>
    </row>
    <row r="52" spans="1:12" x14ac:dyDescent="0.25">
      <c r="A52" s="2"/>
      <c r="B52" s="2"/>
      <c r="C52" s="36"/>
      <c r="D52" s="2"/>
      <c r="E52" s="2"/>
      <c r="F52" s="2"/>
      <c r="G52" s="2"/>
      <c r="H52" s="2"/>
      <c r="I52" s="2"/>
      <c r="J52" s="2"/>
      <c r="K52" s="2"/>
      <c r="L52" s="26"/>
    </row>
    <row r="53" spans="1:12" x14ac:dyDescent="0.25">
      <c r="A53" s="19" t="s">
        <v>97</v>
      </c>
      <c r="B53" s="65" t="s">
        <v>98</v>
      </c>
      <c r="C53" s="66"/>
      <c r="D53" s="67"/>
      <c r="E53" s="1"/>
      <c r="F53" s="1"/>
      <c r="G53" s="1"/>
      <c r="H53" s="1"/>
      <c r="I53" s="1"/>
      <c r="J53" s="1"/>
      <c r="K53" s="29" t="s">
        <v>130</v>
      </c>
      <c r="L53" s="27">
        <f>SUM(L44:L52)</f>
        <v>0</v>
      </c>
    </row>
    <row r="54" spans="1:12" ht="24.75" x14ac:dyDescent="0.25">
      <c r="A54" s="13">
        <v>1</v>
      </c>
      <c r="B54" s="14" t="s">
        <v>99</v>
      </c>
      <c r="C54" s="15" t="s">
        <v>100</v>
      </c>
      <c r="D54" s="14" t="s">
        <v>101</v>
      </c>
      <c r="E54" s="13">
        <v>1</v>
      </c>
      <c r="F54" s="15" t="s">
        <v>16</v>
      </c>
      <c r="G54" s="15" t="s">
        <v>129</v>
      </c>
      <c r="H54" s="15" t="s">
        <v>129</v>
      </c>
      <c r="I54" s="15" t="s">
        <v>129</v>
      </c>
      <c r="J54" s="15" t="s">
        <v>129</v>
      </c>
      <c r="K54" s="15" t="s">
        <v>129</v>
      </c>
      <c r="L54" s="25" t="s">
        <v>129</v>
      </c>
    </row>
    <row r="55" spans="1:12" x14ac:dyDescent="0.25">
      <c r="A55" s="13">
        <v>2</v>
      </c>
      <c r="B55" s="14" t="s">
        <v>102</v>
      </c>
      <c r="C55" s="15" t="s">
        <v>103</v>
      </c>
      <c r="D55" s="14" t="s">
        <v>104</v>
      </c>
      <c r="E55" s="13">
        <v>1</v>
      </c>
      <c r="F55" s="15" t="s">
        <v>16</v>
      </c>
      <c r="G55" s="15" t="s">
        <v>129</v>
      </c>
      <c r="H55" s="15" t="s">
        <v>129</v>
      </c>
      <c r="I55" s="15" t="s">
        <v>129</v>
      </c>
      <c r="J55" s="15" t="s">
        <v>129</v>
      </c>
      <c r="K55" s="15" t="s">
        <v>129</v>
      </c>
      <c r="L55" s="25" t="s">
        <v>129</v>
      </c>
    </row>
    <row r="56" spans="1:12" x14ac:dyDescent="0.25">
      <c r="A56" s="13">
        <v>3</v>
      </c>
      <c r="B56" s="14" t="s">
        <v>105</v>
      </c>
      <c r="C56" s="15" t="s">
        <v>106</v>
      </c>
      <c r="D56" s="14" t="s">
        <v>107</v>
      </c>
      <c r="E56" s="13">
        <v>1</v>
      </c>
      <c r="F56" s="15" t="s">
        <v>16</v>
      </c>
      <c r="G56" s="15" t="s">
        <v>129</v>
      </c>
      <c r="H56" s="15" t="s">
        <v>129</v>
      </c>
      <c r="I56" s="15" t="s">
        <v>129</v>
      </c>
      <c r="J56" s="15" t="s">
        <v>129</v>
      </c>
      <c r="K56" s="15" t="s">
        <v>129</v>
      </c>
      <c r="L56" s="25" t="s">
        <v>129</v>
      </c>
    </row>
    <row r="57" spans="1:12" x14ac:dyDescent="0.25">
      <c r="A57" s="13">
        <v>4</v>
      </c>
      <c r="B57" s="14" t="s">
        <v>108</v>
      </c>
      <c r="C57" s="15" t="s">
        <v>103</v>
      </c>
      <c r="D57" s="14" t="s">
        <v>109</v>
      </c>
      <c r="E57" s="13">
        <v>1</v>
      </c>
      <c r="F57" s="15" t="s">
        <v>16</v>
      </c>
      <c r="G57" s="15" t="s">
        <v>129</v>
      </c>
      <c r="H57" s="15" t="s">
        <v>129</v>
      </c>
      <c r="I57" s="15" t="s">
        <v>129</v>
      </c>
      <c r="J57" s="15" t="s">
        <v>129</v>
      </c>
      <c r="K57" s="15" t="s">
        <v>129</v>
      </c>
      <c r="L57" s="25" t="s">
        <v>129</v>
      </c>
    </row>
    <row r="58" spans="1:12" x14ac:dyDescent="0.25">
      <c r="A58" s="13">
        <v>5</v>
      </c>
      <c r="B58" s="14" t="s">
        <v>110</v>
      </c>
      <c r="C58" s="15" t="s">
        <v>111</v>
      </c>
      <c r="D58" s="14" t="s">
        <v>112</v>
      </c>
      <c r="E58" s="13">
        <v>1</v>
      </c>
      <c r="F58" s="15" t="s">
        <v>16</v>
      </c>
      <c r="G58" s="15" t="s">
        <v>129</v>
      </c>
      <c r="H58" s="15" t="s">
        <v>129</v>
      </c>
      <c r="I58" s="15" t="s">
        <v>129</v>
      </c>
      <c r="J58" s="15" t="s">
        <v>129</v>
      </c>
      <c r="K58" s="15" t="s">
        <v>129</v>
      </c>
      <c r="L58" s="25" t="s">
        <v>129</v>
      </c>
    </row>
    <row r="59" spans="1:12" x14ac:dyDescent="0.25">
      <c r="A59" s="22">
        <v>6</v>
      </c>
      <c r="B59" s="14" t="s">
        <v>113</v>
      </c>
      <c r="C59" s="15" t="s">
        <v>8</v>
      </c>
      <c r="D59" s="14" t="s">
        <v>114</v>
      </c>
      <c r="E59" s="13">
        <v>40</v>
      </c>
      <c r="F59" s="15" t="s">
        <v>40</v>
      </c>
      <c r="G59" s="15" t="s">
        <v>129</v>
      </c>
      <c r="H59" s="15" t="s">
        <v>129</v>
      </c>
      <c r="I59" s="15" t="s">
        <v>129</v>
      </c>
      <c r="J59" s="15" t="s">
        <v>129</v>
      </c>
      <c r="K59" s="15" t="s">
        <v>129</v>
      </c>
      <c r="L59" s="25" t="s">
        <v>129</v>
      </c>
    </row>
    <row r="60" spans="1:12" x14ac:dyDescent="0.25">
      <c r="A60" s="2"/>
      <c r="B60" s="2"/>
      <c r="C60" s="36"/>
      <c r="D60" s="2"/>
      <c r="E60" s="2"/>
      <c r="F60" s="2"/>
      <c r="G60" s="2"/>
      <c r="H60" s="2"/>
      <c r="I60" s="2"/>
      <c r="J60" s="2"/>
      <c r="K60" s="2"/>
      <c r="L60" s="26"/>
    </row>
    <row r="61" spans="1:12" x14ac:dyDescent="0.25">
      <c r="A61" s="20" t="s">
        <v>115</v>
      </c>
      <c r="B61" s="65" t="s">
        <v>116</v>
      </c>
      <c r="C61" s="66"/>
      <c r="D61" s="67"/>
      <c r="E61" s="1"/>
      <c r="F61" s="1"/>
      <c r="G61" s="1"/>
      <c r="H61" s="1"/>
      <c r="I61" s="1"/>
      <c r="J61" s="1"/>
      <c r="K61" s="29" t="s">
        <v>130</v>
      </c>
      <c r="L61" s="27">
        <f>SUM(L54:L60)</f>
        <v>0</v>
      </c>
    </row>
    <row r="62" spans="1:12" x14ac:dyDescent="0.25">
      <c r="A62" s="22">
        <v>1</v>
      </c>
      <c r="B62" s="14" t="s">
        <v>117</v>
      </c>
      <c r="C62" s="15" t="s">
        <v>8</v>
      </c>
      <c r="D62" s="14" t="s">
        <v>118</v>
      </c>
      <c r="E62" s="13">
        <v>1</v>
      </c>
      <c r="F62" s="15" t="s">
        <v>16</v>
      </c>
      <c r="G62" s="15" t="s">
        <v>129</v>
      </c>
      <c r="H62" s="15" t="s">
        <v>129</v>
      </c>
      <c r="I62" s="15" t="s">
        <v>129</v>
      </c>
      <c r="J62" s="15" t="s">
        <v>129</v>
      </c>
      <c r="K62" s="15" t="s">
        <v>129</v>
      </c>
      <c r="L62" s="25" t="s">
        <v>129</v>
      </c>
    </row>
    <row r="63" spans="1:12" x14ac:dyDescent="0.25">
      <c r="A63" s="2"/>
      <c r="B63" s="2"/>
      <c r="C63" s="36"/>
      <c r="D63" s="2"/>
      <c r="E63" s="2"/>
      <c r="F63" s="2"/>
      <c r="G63" s="2"/>
      <c r="H63" s="2"/>
      <c r="I63" s="2"/>
      <c r="J63" s="2"/>
      <c r="K63" s="2"/>
      <c r="L63" s="26"/>
    </row>
    <row r="64" spans="1:12" x14ac:dyDescent="0.25">
      <c r="A64" s="20" t="s">
        <v>119</v>
      </c>
      <c r="B64" s="20" t="s">
        <v>120</v>
      </c>
      <c r="C64" s="37"/>
      <c r="D64" s="1"/>
      <c r="E64" s="1"/>
      <c r="F64" s="3"/>
      <c r="G64" s="3"/>
      <c r="H64" s="3"/>
      <c r="I64" s="3"/>
      <c r="J64" s="3"/>
      <c r="K64" s="29" t="s">
        <v>130</v>
      </c>
      <c r="L64" s="27">
        <f>SUM(L62:L63)</f>
        <v>0</v>
      </c>
    </row>
    <row r="65" spans="1:12" x14ac:dyDescent="0.25">
      <c r="A65" s="22">
        <v>1</v>
      </c>
      <c r="B65" s="14" t="s">
        <v>121</v>
      </c>
      <c r="C65" s="15" t="s">
        <v>8</v>
      </c>
      <c r="D65" s="2"/>
      <c r="E65" s="13">
        <v>1</v>
      </c>
      <c r="F65" s="15" t="s">
        <v>50</v>
      </c>
      <c r="G65" s="15" t="s">
        <v>129</v>
      </c>
      <c r="H65" s="15" t="s">
        <v>129</v>
      </c>
      <c r="I65" s="15" t="s">
        <v>129</v>
      </c>
      <c r="J65" s="15" t="s">
        <v>129</v>
      </c>
      <c r="K65" s="15" t="s">
        <v>129</v>
      </c>
      <c r="L65" s="25" t="s">
        <v>129</v>
      </c>
    </row>
    <row r="66" spans="1:12" x14ac:dyDescent="0.25">
      <c r="A66" s="2"/>
      <c r="B66" s="2"/>
      <c r="C66" s="36"/>
      <c r="D66" s="2"/>
      <c r="E66" s="2"/>
      <c r="F66" s="2"/>
      <c r="G66" s="2"/>
      <c r="H66" s="2"/>
      <c r="I66" s="2"/>
      <c r="J66" s="2"/>
      <c r="K66" s="2"/>
      <c r="L66" s="32"/>
    </row>
    <row r="67" spans="1:12" s="30" customFormat="1" ht="30.75" customHeight="1" x14ac:dyDescent="0.25">
      <c r="C67" s="38"/>
      <c r="D67" s="41"/>
      <c r="K67" s="31" t="s">
        <v>131</v>
      </c>
      <c r="L67" s="33">
        <f>SUM(L64,L61,L53,L43,L37,L30,L19)</f>
        <v>0</v>
      </c>
    </row>
  </sheetData>
  <sortState ref="A49:F60">
    <sortCondition ref="A49"/>
  </sortState>
  <mergeCells count="22">
    <mergeCell ref="B53:D53"/>
    <mergeCell ref="B61:D61"/>
    <mergeCell ref="A47:A48"/>
    <mergeCell ref="E6:F6"/>
    <mergeCell ref="A11:A16"/>
    <mergeCell ref="C11:C16"/>
    <mergeCell ref="G6:H6"/>
    <mergeCell ref="B8:D8"/>
    <mergeCell ref="B19:D19"/>
    <mergeCell ref="B30:D30"/>
    <mergeCell ref="B37:D37"/>
    <mergeCell ref="B43:D43"/>
    <mergeCell ref="A4:K4"/>
    <mergeCell ref="A1:L1"/>
    <mergeCell ref="A3:L3"/>
    <mergeCell ref="C32:D32"/>
    <mergeCell ref="C35:D35"/>
    <mergeCell ref="I6:I7"/>
    <mergeCell ref="J6:J7"/>
    <mergeCell ref="K6:K7"/>
    <mergeCell ref="L6:L7"/>
    <mergeCell ref="A2:L2"/>
  </mergeCells>
  <pageMargins left="0.70866141732283472" right="0.70866141732283472" top="0.55118110236220474" bottom="0.55118110236220474" header="0.31496062992125984" footer="0.31496062992125984"/>
  <pageSetup paperSize="9" scale="7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2018-12-21T09:33:59Z</dcterms:modified>
</cp:coreProperties>
</file>